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0" documentId="8_{522234DA-D7CF-40DF-BCF4-73D8BC8B9F5F}" xr6:coauthVersionLast="47" xr6:coauthVersionMax="47" xr10:uidLastSave="{0AA69202-33EE-4B79-B7A7-EA20328A920A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B45" i="10"/>
  <c r="P45" i="10"/>
  <c r="N45" i="10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M45" i="10" l="1"/>
  <c r="C45" i="10" s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<sst xmlns="http://schemas.openxmlformats.org/spreadsheetml/2006/main" count="3842" uniqueCount="2063">
  <si>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</si>
  <si>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</si>
  <si>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</si>
  <si>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</si>
  <si>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</si>
  <si>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</si>
  <si>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</si>
  <si>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</si>
  <si>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</si>
  <si>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</si>
  <si>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</si>
  <si>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</si>
  <si>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</si>
  <si>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</si>
  <si>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</si>
  <si>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</si>
  <si>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</si>
  <si>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</si>
  <si>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</si>
  <si>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</si>
  <si>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</si>
  <si>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</si>
  <si>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</si>
  <si>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</si>
  <si>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</si>
  <si>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</si>
  <si>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</si>
  <si>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</si>
  <si>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</si>
  <si>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</si>
  <si>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</si>
  <si>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</si>
  <si>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</si>
  <si>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</si>
  <si>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</si>
  <si>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</si>
  <si>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</si>
  <si>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</si>
  <si>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</si>
  <si>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</si>
  <si>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</si>
  <si>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</si>
  <si>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</si>
  <si>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</si>
  <si>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</si>
  <si>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</si>
  <si>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</si>
  <si>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</si>
  <si>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</si>
  <si>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</si>
  <si>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</si>
  <si>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</si>
  <si>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</si>
  <si>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</si>
  <si>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</si>
  <si>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</si>
  <si>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</si>
  <si>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</si>
  <si>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</si>
  <si>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</si>
  <si>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</si>
  <si>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</si>
  <si>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</si>
  <si>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</si>
  <si>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</si>
  <si>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</si>
  <si>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</si>
  <si>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</si>
  <si>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</si>
  <si>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</si>
  <si>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</si>
  <si>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</si>
  <si>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</si>
  <si>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</si>
  <si>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</si>
  <si>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</si>
  <si>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</si>
  <si>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</si>
  <si>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</si>
  <si>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</si>
  <si>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</si>
  <si>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</si>
  <si>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</si>
  <si>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</si>
  <si>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</si>
  <si>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</si>
  <si>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</si>
  <si>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</si>
  <si>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</si>
  <si>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</si>
  <si>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</si>
  <si>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</si>
  <si>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</si>
  <si>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</si>
  <si>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</si>
  <si>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</si>
  <si>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</si>
  <si>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</si>
  <si>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</si>
  <si>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</si>
  <si>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</si>
  <si>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</si>
  <si>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</si>
  <si>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</si>
  <si>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</si>
  <si>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</si>
  <si>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</si>
  <si>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</si>
  <si>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</si>
  <si>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</si>
  <si>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</si>
  <si>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</si>
  <si>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</si>
  <si>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</si>
  <si>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</si>
  <si>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</si>
  <si>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</si>
  <si>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</si>
  <si>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</si>
  <si>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</si>
  <si>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</si>
  <si>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</si>
  <si>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</si>
  <si>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</si>
  <si>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</si>
  <si>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</si>
  <si>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</si>
  <si>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</si>
  <si>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</si>
  <si>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</si>
  <si>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</si>
  <si>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</si>
  <si>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</si>
  <si>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</si>
  <si>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</si>
  <si>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</si>
  <si>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</si>
  <si>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</si>
  <si>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</si>
  <si>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</si>
  <si>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</si>
  <si>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</si>
  <si>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</si>
  <si>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</si>
  <si>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</si>
  <si>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</si>
  <si>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</si>
  <si>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</si>
  <si>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</si>
  <si>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</si>
  <si>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</si>
  <si>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</si>
  <si>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</si>
  <si>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</si>
  <si>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</si>
  <si>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</si>
  <si>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</si>
  <si>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</si>
  <si>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</si>
  <si>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</si>
  <si>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</si>
  <si>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</si>
  <si>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</si>
  <si>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</si>
  <si>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</si>
  <si>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</si>
  <si>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</si>
  <si>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</si>
  <si>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</si>
  <si>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</si>
  <si>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</si>
  <si>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</si>
  <si>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</si>
  <si>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</si>
  <si>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</si>
  <si>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</si>
  <si>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</si>
  <si>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</si>
  <si>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</si>
  <si>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</si>
  <si>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</si>
  <si>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</si>
  <si>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</si>
  <si>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</si>
  <si>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</si>
  <si>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</si>
  <si>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</si>
  <si>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</si>
  <si>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</si>
  <si>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</si>
  <si>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</si>
  <si>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</si>
  <si>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</si>
  <si>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</si>
  <si>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</si>
  <si>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</si>
  <si>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</si>
  <si>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</si>
  <si>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</si>
  <si>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</si>
  <si>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</si>
  <si>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</si>
  <si>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</si>
  <si>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</si>
  <si>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</si>
  <si>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</si>
  <si>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</si>
  <si>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</si>
  <si>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</si>
  <si>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</si>
  <si>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</si>
  <si>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</si>
  <si>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</si>
  <si>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</si>
  <si>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</si>
  <si>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</si>
  <si>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</si>
  <si>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</si>
  <si>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</si>
  <si>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</si>
  <si>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</si>
  <si>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</si>
  <si>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</si>
  <si>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</si>
  <si>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</si>
  <si>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</si>
  <si>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</si>
  <si>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</si>
  <si>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</si>
  <si>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</si>
  <si>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</si>
  <si>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</si>
  <si>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</si>
  <si>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</si>
  <si>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</si>
  <si>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</si>
  <si>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</si>
  <si>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</si>
  <si>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</si>
  <si>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</si>
  <si>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</si>
  <si>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</si>
  <si>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</si>
  <si>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</si>
  <si>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</si>
  <si>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</si>
  <si>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</si>
  <si>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</si>
  <si>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</si>
  <si>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</si>
  <si>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</si>
  <si>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</si>
  <si>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</si>
  <si>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</si>
  <si>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</si>
  <si>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</si>
  <si>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</si>
  <si>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</si>
  <si>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</si>
  <si>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</si>
  <si>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</si>
  <si>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</si>
  <si>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</si>
  <si>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</si>
  <si>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</si>
  <si>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</si>
  <si>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</si>
  <si>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</si>
  <si>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</si>
  <si>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</si>
  <si>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</si>
  <si>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</si>
  <si>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</si>
  <si>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</si>
  <si>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</si>
  <si>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</si>
  <si>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</si>
  <si>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</si>
  <si>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</si>
  <si>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</si>
  <si>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</si>
  <si>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</si>
  <si>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</si>
  <si>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</si>
  <si>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</si>
  <si>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</si>
  <si>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</si>
  <si>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</si>
  <si>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</si>
  <si>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</si>
  <si>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</si>
  <si>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</si>
  <si>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</si>
  <si>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</si>
  <si>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</si>
  <si>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</si>
  <si>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</si>
  <si>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</si>
  <si>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</si>
  <si>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</si>
  <si>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</si>
  <si>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</si>
  <si>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</si>
  <si>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</si>
  <si>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</si>
  <si>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</si>
  <si>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</si>
  <si>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</si>
  <si>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</si>
  <si>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</si>
  <si>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</si>
  <si>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</si>
  <si>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</si>
  <si>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</si>
  <si>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</si>
  <si>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</si>
  <si>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</si>
  <si>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</si>
  <si>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</si>
  <si>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</si>
  <si>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</si>
  <si>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</si>
  <si>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</si>
  <si>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</si>
  <si>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</si>
  <si>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</si>
  <si>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</si>
  <si>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</si>
  <si>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</si>
  <si>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</si>
  <si>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</si>
  <si>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</si>
  <si>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</si>
  <si>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</si>
  <si>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</si>
  <si>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</si>
  <si>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</si>
  <si>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</si>
  <si>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</si>
  <si>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</si>
  <si>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</si>
  <si>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</si>
  <si>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</si>
  <si>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</si>
  <si>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</si>
  <si>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</si>
  <si>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</si>
  <si>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</si>
  <si>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</si>
  <si>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</si>
  <si>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</si>
  <si>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</si>
  <si>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</si>
  <si>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</si>
  <si>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</si>
  <si>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</si>
  <si>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</si>
  <si>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</si>
  <si>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</si>
  <si>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</si>
  <si>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</si>
  <si>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</si>
  <si>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</si>
  <si>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</si>
  <si>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</si>
  <si>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</si>
  <si>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</si>
  <si>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</si>
  <si>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</si>
  <si>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</si>
  <si>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</si>
  <si>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</si>
  <si>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</si>
  <si>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</si>
  <si>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</si>
  <si>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</si>
  <si>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</si>
  <si>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</si>
  <si>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</si>
  <si>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</si>
  <si>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</si>
  <si>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</si>
  <si>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</si>
  <si>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</si>
  <si>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</si>
  <si>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</si>
  <si>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</si>
  <si>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</si>
  <si>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</si>
  <si>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</si>
  <si>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</si>
  <si>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</si>
  <si>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</si>
  <si>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</si>
  <si>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</si>
  <si>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</si>
  <si>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</si>
  <si>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</si>
  <si>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</si>
  <si>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</si>
  <si>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</si>
  <si>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</si>
  <si>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</si>
  <si>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</si>
  <si>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</si>
  <si>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</si>
  <si>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</si>
  <si>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</si>
  <si>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</si>
  <si>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</si>
  <si>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</si>
  <si>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</si>
  <si>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</si>
  <si>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</si>
  <si>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</si>
  <si>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</si>
  <si>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</si>
  <si>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</si>
  <si>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</si>
  <si>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</si>
  <si>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</si>
  <si>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</si>
  <si>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</si>
  <si>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</si>
  <si>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</si>
  <si>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</si>
  <si>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</si>
  <si>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</si>
  <si>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</si>
  <si>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</si>
  <si>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</si>
  <si>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</si>
  <si>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</si>
  <si>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</si>
  <si>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</si>
  <si>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</si>
  <si>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</si>
  <si>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</si>
  <si>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</si>
  <si>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</si>
  <si>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</si>
  <si>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</si>
  <si>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</si>
  <si>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</si>
  <si>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</si>
  <si>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</si>
  <si>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</si>
  <si>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</si>
  <si>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</si>
  <si>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</si>
  <si>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</si>
  <si>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</si>
  <si>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</si>
  <si>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</si>
  <si>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</si>
  <si>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</si>
  <si>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</si>
  <si>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</si>
  <si>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</si>
  <si>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</si>
  <si>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</si>
  <si>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</si>
  <si>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</si>
  <si>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</si>
  <si>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</si>
  <si>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</si>
  <si>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</si>
  <si>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</si>
  <si>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</si>
  <si>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</si>
  <si>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</si>
  <si>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</si>
  <si>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</si>
  <si>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</si>
  <si>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</si>
  <si>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</si>
  <si>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</si>
  <si>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</si>
  <si>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</si>
  <si>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</si>
  <si>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</si>
  <si>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</si>
  <si>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</si>
  <si>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</si>
  <si>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</si>
  <si>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</si>
  <si>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</si>
  <si>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</si>
  <si>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</si>
  <si>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</si>
  <si>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</si>
  <si>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</si>
  <si>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</si>
  <si>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</si>
  <si>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</si>
  <si>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</si>
  <si>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</si>
  <si>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</si>
  <si>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</si>
  <si>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</si>
  <si>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</si>
  <si>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</si>
  <si>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</si>
  <si>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</si>
  <si>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</si>
  <si>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</si>
  <si>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</si>
  <si>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</si>
  <si>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</si>
  <si>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</si>
  <si>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</si>
  <si>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</si>
  <si>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</si>
  <si>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</si>
  <si>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</si>
  <si>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</si>
  <si>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</si>
  <si>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</si>
  <si>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</si>
  <si>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</si>
  <si>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</si>
  <si>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</si>
  <si>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</si>
  <si>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</si>
  <si>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</si>
  <si>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</si>
  <si>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</si>
  <si>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</si>
  <si>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</si>
  <si>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</si>
  <si>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</si>
  <si>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</si>
  <si>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</si>
  <si>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</si>
  <si>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</si>
  <si>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</si>
  <si>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</si>
  <si>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</si>
  <si>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</si>
  <si>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</si>
  <si>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</si>
  <si>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</si>
  <si>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</si>
  <si>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</si>
  <si>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</si>
  <si>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</si>
  <si>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</si>
  <si>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</si>
  <si>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</si>
  <si>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</si>
  <si>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</si>
  <si>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</si>
  <si>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</si>
  <si>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</si>
  <si>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</si>
  <si>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</si>
  <si>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</si>
  <si>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</si>
  <si>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</si>
  <si>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</si>
  <si>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</si>
  <si>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</si>
  <si>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</si>
  <si>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</si>
  <si>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</si>
  <si>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</si>
  <si>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</si>
  <si>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</si>
  <si>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</si>
  <si>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</si>
  <si>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</si>
  <si>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</si>
  <si>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</si>
  <si>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</si>
  <si>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</si>
  <si>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</si>
  <si>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</si>
  <si>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</si>
  <si>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</si>
  <si>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</si>
  <si>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</si>
  <si>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</si>
  <si>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</si>
  <si>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</si>
  <si>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</si>
  <si>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</si>
  <si>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</si>
  <si>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</si>
  <si>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</si>
  <si>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</si>
  <si>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</si>
  <si>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</si>
  <si>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</si>
  <si>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</si>
  <si>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</si>
  <si>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</si>
  <si>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</si>
  <si>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</si>
  <si>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</si>
  <si>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</si>
  <si>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</si>
  <si>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</si>
  <si>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</si>
  <si>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</si>
  <si>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</si>
  <si>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</si>
  <si>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</si>
  <si>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</si>
  <si>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</si>
  <si>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</si>
  <si>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</si>
  <si>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</si>
  <si>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</si>
  <si>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</si>
  <si>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</si>
  <si>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</si>
  <si>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</si>
  <si>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</si>
  <si>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</si>
  <si>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</si>
  <si>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</si>
  <si>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</si>
  <si>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</si>
  <si>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</si>
  <si>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</si>
  <si>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</si>
  <si>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</si>
  <si>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</si>
  <si>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</si>
  <si>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</si>
  <si>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</si>
  <si>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</si>
  <si>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</si>
  <si>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</si>
  <si>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</si>
  <si>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</si>
  <si>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</si>
  <si>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</si>
  <si>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</si>
  <si>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</si>
  <si>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</si>
  <si>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</si>
  <si>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</si>
  <si>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</si>
  <si>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</si>
  <si>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</si>
  <si>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</si>
  <si>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</si>
  <si>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</si>
  <si>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</si>
  <si>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</si>
  <si>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</si>
  <si>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</si>
  <si>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</si>
  <si>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</si>
  <si>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</si>
  <si>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</si>
  <si>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</si>
  <si>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</si>
  <si>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</si>
  <si>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</si>
  <si>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</si>
  <si>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</si>
  <si>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</si>
  <si>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</si>
  <si>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</si>
  <si>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</si>
  <si>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</si>
  <si>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</si>
  <si>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</si>
  <si>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</si>
  <si>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</si>
  <si>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</si>
  <si>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</si>
  <si>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</si>
  <si>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</si>
  <si>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</si>
  <si>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</si>
  <si>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</si>
  <si>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</si>
  <si>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</si>
  <si>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</si>
  <si>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</si>
  <si>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</si>
  <si>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</si>
  <si>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</si>
  <si>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</si>
  <si>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</si>
  <si>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</si>
  <si>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</si>
  <si>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</si>
  <si>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</si>
  <si>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</si>
  <si>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</si>
  <si>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</si>
  <si>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</si>
  <si>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</si>
  <si>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</si>
  <si>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</si>
  <si>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</si>
  <si>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</si>
  <si>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</si>
  <si>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</si>
  <si>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</si>
  <si>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</si>
  <si>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</si>
  <si>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</si>
  <si>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</si>
  <si>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</si>
  <si>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</si>
  <si>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</si>
  <si>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</si>
  <si>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</si>
  <si>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</si>
  <si>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</si>
  <si>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</si>
  <si>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</si>
  <si>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</si>
  <si>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</si>
  <si>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</si>
  <si>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</si>
  <si>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</si>
  <si>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</si>
  <si>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</si>
  <si>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</si>
  <si>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</si>
  <si>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</si>
  <si>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</si>
  <si>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</si>
  <si>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</si>
  <si>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</si>
  <si>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</si>
  <si>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</si>
  <si>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</si>
  <si>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</si>
  <si>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</si>
  <si>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</si>
  <si>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</si>
  <si>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</si>
  <si>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</si>
  <si>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</si>
  <si>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</si>
  <si>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</si>
  <si>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</si>
  <si>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</si>
  <si>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</si>
  <si>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</si>
  <si>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</si>
  <si>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</si>
  <si>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</si>
  <si>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</si>
  <si>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</si>
  <si>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</si>
  <si>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</si>
  <si>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</si>
  <si>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</si>
  <si>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</si>
  <si>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</si>
  <si>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</si>
  <si>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</si>
  <si>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</si>
  <si>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</si>
  <si>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</si>
  <si>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</si>
  <si>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</si>
  <si>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</si>
  <si>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</si>
  <si>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</si>
  <si>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</si>
  <si>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</si>
  <si>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</si>
  <si>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</si>
  <si>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</si>
  <si>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</si>
  <si>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</si>
  <si>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</si>
  <si>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</si>
  <si>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</si>
  <si>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</si>
  <si>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</si>
  <si>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</si>
  <si>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</si>
  <si>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</si>
  <si>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</si>
  <si>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</si>
  <si>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</si>
  <si>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</si>
  <si>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</si>
  <si>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</si>
  <si>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</si>
  <si>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</si>
  <si>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</si>
  <si>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</si>
  <si>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</si>
  <si>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</si>
  <si>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</si>
  <si>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</si>
  <si>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</si>
  <si>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</si>
  <si>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</si>
  <si>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</si>
  <si>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</si>
  <si>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</si>
  <si>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</si>
  <si>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</si>
  <si>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</si>
  <si>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</si>
  <si>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</si>
  <si>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</si>
  <si>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</si>
  <si>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</si>
  <si>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</si>
  <si>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</si>
  <si>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</si>
  <si>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</si>
  <si>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</si>
  <si>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</si>
  <si>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</si>
  <si>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</si>
  <si>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</si>
  <si>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</si>
  <si>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</si>
  <si>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</si>
  <si>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</si>
  <si>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</si>
  <si>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</si>
  <si>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</si>
  <si>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</si>
  <si>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</si>
  <si>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</si>
  <si>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</si>
  <si>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</si>
  <si>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</si>
  <si>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</si>
  <si>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</si>
  <si>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</si>
  <si>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</si>
  <si>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</si>
  <si>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</si>
  <si>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</si>
  <si>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</si>
  <si>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</si>
  <si>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</si>
  <si>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</si>
  <si>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</si>
  <si>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</si>
  <si>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</si>
  <si>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</si>
  <si>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</si>
  <si>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</si>
  <si>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</si>
  <si>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</si>
  <si>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</si>
  <si>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</si>
  <si>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</si>
  <si>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</si>
  <si>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</si>
  <si>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</si>
  <si>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</si>
  <si>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</si>
  <si>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</si>
  <si>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</si>
  <si>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</si>
  <si>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</si>
  <si>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</si>
  <si>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</si>
  <si>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</si>
  <si>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</si>
  <si>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</si>
  <si>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</si>
  <si>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</si>
  <si>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</si>
  <si>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</si>
  <si>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</si>
  <si>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</si>
  <si>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</si>
  <si>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</si>
  <si>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</si>
  <si>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</si>
  <si>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</si>
  <si>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</si>
  <si>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</si>
  <si>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</si>
  <si>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</si>
  <si>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</si>
  <si>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</si>
  <si>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</si>
  <si>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</si>
  <si>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</si>
  <si>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</si>
  <si>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</si>
  <si>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</si>
  <si>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</si>
  <si>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</si>
  <si>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</si>
  <si>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</si>
  <si>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</si>
  <si>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</si>
  <si>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</si>
  <si>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</si>
  <si>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</si>
  <si>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</si>
  <si>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</si>
  <si>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</si>
  <si>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</si>
  <si>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</si>
  <si>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</si>
  <si>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</si>
  <si>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</si>
  <si>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</si>
  <si>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</si>
  <si>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</si>
  <si>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</si>
  <si>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</si>
  <si>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</si>
  <si>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</si>
  <si>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</si>
  <si>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</si>
  <si>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</si>
  <si>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</si>
  <si>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</si>
  <si>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</si>
  <si>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</si>
  <si>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</si>
  <si>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</si>
  <si>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</si>
  <si>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</si>
  <si>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</si>
  <si>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</si>
  <si>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</si>
  <si>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</si>
  <si>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</si>
  <si>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</si>
  <si>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</si>
  <si>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</si>
  <si>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</si>
  <si>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</si>
  <si>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</si>
  <si>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</si>
  <si>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</si>
  <si>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</si>
  <si>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</si>
  <si>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</si>
  <si>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</si>
  <si>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</si>
  <si>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</si>
  <si>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</si>
  <si>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</si>
  <si>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</si>
  <si>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</si>
  <si>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</si>
  <si>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</si>
  <si>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</si>
  <si>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</si>
  <si>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</si>
  <si>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</si>
  <si>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</si>
  <si>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</si>
  <si>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</si>
  <si>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</si>
  <si>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</si>
  <si>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</si>
  <si>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</si>
  <si>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</si>
  <si>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</si>
  <si>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</si>
  <si>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</si>
  <si>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</si>
  <si>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</si>
  <si>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</si>
  <si>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</si>
  <si>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</si>
  <si>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</si>
  <si>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</si>
  <si>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</si>
  <si>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</si>
  <si>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</si>
  <si>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</si>
  <si>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</si>
  <si>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</si>
  <si>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</si>
  <si>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</si>
  <si>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</si>
  <si>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</si>
  <si>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</si>
  <si>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</si>
  <si>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</si>
  <si>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</si>
  <si>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</si>
  <si>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</si>
  <si>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</si>
  <si>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</si>
  <si>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</si>
  <si>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</si>
  <si>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</si>
  <si>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</si>
  <si>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</si>
  <si>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</si>
  <si>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</si>
  <si>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</si>
  <si>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</si>
  <si>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</si>
  <si>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</si>
  <si>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</si>
  <si>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</si>
  <si>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</si>
  <si>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</si>
  <si>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</si>
  <si>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</si>
  <si>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</si>
  <si>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</si>
  <si>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</si>
  <si>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</si>
  <si>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</si>
  <si>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</si>
  <si>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</si>
  <si>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</si>
  <si>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</si>
  <si>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</si>
  <si>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</si>
  <si>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</si>
  <si>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</si>
  <si>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</si>
  <si>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</si>
  <si>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</si>
  <si>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</si>
  <si>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</si>
  <si>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</si>
  <si>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</si>
  <si>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</si>
  <si>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</si>
  <si>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</si>
  <si>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</si>
  <si>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</si>
  <si>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</si>
  <si>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</si>
  <si>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</si>
  <si>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</si>
  <si>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</si>
  <si>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</si>
  <si>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</si>
  <si>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</si>
  <si>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</si>
  <si>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</si>
  <si>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</si>
  <si>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</si>
  <si>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</si>
  <si>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</si>
  <si>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</si>
  <si>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</si>
  <si>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</si>
  <si>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</si>
  <si>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</si>
  <si>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</si>
  <si>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</si>
  <si>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</si>
  <si>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</si>
  <si>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</si>
  <si>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</si>
  <si>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</si>
  <si>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</si>
  <si>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</si>
  <si>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</si>
  <si>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</si>
  <si>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</si>
  <si>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</si>
  <si>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</si>
  <si>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</si>
  <si>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</si>
  <si>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</si>
  <si>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</si>
  <si>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</si>
  <si>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</si>
  <si>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</si>
  <si>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</si>
  <si>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</si>
  <si>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</si>
  <si>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</si>
  <si>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</si>
  <si>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</si>
  <si>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</si>
  <si>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</si>
  <si>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</si>
  <si>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</si>
  <si>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</si>
  <si>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</si>
  <si>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</si>
  <si>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</si>
  <si>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</si>
  <si>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</si>
  <si>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</si>
  <si>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</si>
  <si>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</si>
  <si>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</si>
  <si>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</si>
  <si>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</si>
  <si>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</si>
  <si>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</si>
  <si>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</si>
  <si>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</si>
  <si>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</si>
  <si>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</si>
  <si>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</si>
  <si>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</si>
  <si>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</si>
  <si>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</si>
  <si>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</si>
  <si>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</si>
  <si>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</si>
  <si>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</si>
  <si>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</si>
  <si>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</si>
  <si>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</si>
  <si>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</si>
  <si>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</si>
  <si>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</si>
  <si>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</si>
  <si>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</si>
  <si>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</si>
  <si>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</si>
  <si>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</si>
  <si>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</si>
  <si>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</si>
  <si>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</si>
  <si>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</si>
  <si>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</si>
  <si>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</si>
  <si>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</si>
  <si>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</si>
  <si>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</si>
  <si>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</si>
  <si>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</si>
  <si>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</si>
  <si>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</si>
  <si>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</si>
  <si>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</si>
  <si>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</si>
  <si>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</si>
  <si>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</si>
  <si>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</si>
  <si>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</si>
  <si>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</si>
  <si>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</si>
  <si>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</si>
  <si>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</si>
  <si>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</si>
  <si>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</si>
  <si>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</si>
  <si>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</si>
  <si>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</si>
  <si>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</si>
  <si>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</si>
  <si>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</si>
  <si>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</si>
  <si>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</si>
  <si>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</si>
  <si>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</si>
  <si>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</si>
  <si>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</si>
  <si>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</si>
  <si>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</si>
  <si>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</si>
  <si>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</si>
  <si>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</si>
  <si>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</si>
  <si>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</si>
  <si>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</si>
  <si>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</si>
  <si>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</si>
  <si>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</si>
  <si>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</si>
  <si>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</si>
  <si>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</si>
  <si>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</si>
  <si>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</si>
  <si>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</si>
  <si>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</si>
  <si>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</si>
  <si>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</si>
  <si>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</si>
  <si>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</si>
  <si>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</si>
  <si>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</si>
  <si>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</si>
  <si>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</si>
  <si>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</si>
  <si>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</si>
  <si>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</si>
  <si>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</si>
  <si>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</si>
  <si>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</si>
  <si>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</si>
  <si>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</si>
  <si>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</si>
  <si>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</si>
  <si>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</si>
  <si>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</si>
  <si>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</si>
  <si>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</si>
  <si>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</si>
  <si>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</si>
  <si>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</si>
  <si>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</si>
  <si>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</si>
  <si>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</si>
  <si>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</si>
  <si>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</si>
  <si>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</si>
  <si>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</si>
  <si>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</si>
  <si>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</si>
  <si>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</si>
  <si>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</si>
  <si>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</si>
  <si>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</si>
  <si>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</si>
  <si>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</si>
  <si>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</si>
  <si>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</si>
  <si>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</si>
  <si>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</si>
  <si>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</si>
  <si>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</si>
  <si>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</si>
  <si>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</si>
  <si>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</si>
  <si>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</si>
  <si>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</si>
  <si>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</si>
  <si>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</si>
  <si>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</si>
  <si>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</si>
  <si>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</si>
  <si>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</si>
  <si>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</si>
  <si>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</si>
  <si>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</si>
  <si>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</si>
  <si>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</si>
  <si>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</si>
  <si>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</si>
  <si>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</si>
  <si>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</si>
  <si>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</si>
  <si>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</si>
  <si>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</si>
  <si>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</si>
  <si>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</si>
  <si>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</si>
  <si>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</si>
  <si>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</si>
  <si>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</si>
  <si>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</si>
  <si>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</si>
  <si>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</si>
  <si>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</si>
  <si>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</si>
  <si>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</si>
  <si>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</si>
  <si>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</si>
  <si>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</si>
  <si>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</si>
  <si>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</si>
  <si>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</si>
  <si>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</si>
  <si>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</si>
  <si>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</si>
  <si>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</si>
  <si>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</si>
  <si>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</si>
  <si>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</si>
  <si>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</si>
  <si>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</si>
  <si>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</si>
  <si>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</si>
  <si>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</si>
  <si>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</si>
  <si>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</si>
  <si>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</si>
  <si>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</si>
  <si>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</si>
  <si>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</si>
  <si>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</si>
  <si>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</si>
  <si>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</si>
  <si>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</si>
  <si>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</si>
  <si>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</si>
  <si>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</si>
  <si>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</si>
  <si>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</si>
  <si>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</si>
  <si>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</si>
  <si>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</si>
  <si>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</si>
  <si>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</si>
  <si>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</si>
  <si>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</si>
  <si>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</si>
  <si>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</si>
  <si>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</si>
  <si>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</si>
  <si>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</si>
  <si>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</si>
  <si>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</si>
  <si>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</si>
  <si>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</si>
  <si>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</si>
  <si>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</si>
  <si>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</si>
  <si>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</si>
  <si>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</si>
  <si>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</si>
  <si>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</si>
  <si>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</si>
  <si>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</si>
  <si>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</si>
  <si>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</si>
  <si>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</si>
  <si>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</si>
  <si>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</si>
  <si>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</si>
  <si>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</si>
  <si>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</si>
  <si>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</si>
  <si>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</si>
  <si>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</si>
  <si>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</si>
  <si>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</si>
  <si>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</si>
  <si>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</si>
  <si>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</si>
  <si>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</si>
  <si>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</si>
  <si>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</si>
  <si>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</si>
  <si>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</si>
  <si>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</si>
  <si>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</si>
  <si>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</si>
  <si>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</si>
  <si>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</si>
  <si>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</si>
  <si>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</si>
  <si>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</si>
  <si>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</si>
  <si>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</si>
  <si>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</si>
  <si>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</si>
  <si>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</si>
  <si>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</si>
  <si>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</si>
  <si>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</si>
  <si>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</si>
  <si>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</si>
  <si>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</si>
  <si>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</si>
  <si>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</si>
  <si>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</si>
  <si>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</si>
  <si>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</si>
  <si>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</si>
  <si>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</si>
  <si>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</si>
  <si>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</si>
  <si>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</si>
  <si>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</si>
  <si>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</si>
  <si>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</si>
  <si>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</si>
  <si>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</si>
  <si>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</si>
  <si>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</si>
  <si>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</si>
  <si>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</si>
  <si>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</si>
  <si>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</si>
  <si>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</si>
  <si>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</si>
  <si>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</si>
  <si>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</si>
  <si>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</si>
  <si>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</si>
  <si>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</si>
  <si>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</si>
  <si>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</si>
  <si>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</si>
  <si>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</si>
  <si>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</si>
  <si>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</si>
  <si>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</si>
  <si>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</si>
  <si>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</si>
  <si>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</si>
  <si>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</si>
  <si>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</si>
  <si>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</si>
  <si>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</si>
  <si>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</si>
  <si>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</si>
  <si>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</si>
  <si>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</si>
  <si>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</si>
  <si>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</si>
  <si>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</si>
  <si>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</si>
  <si>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</si>
  <si>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</si>
  <si>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</si>
  <si>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</si>
  <si>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</si>
  <si>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</si>
  <si>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</si>
  <si>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</si>
  <si>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</si>
  <si>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</si>
  <si>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</si>
  <si>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</si>
  <si>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</si>
  <si>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</si>
  <si>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</si>
  <si>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</si>
  <si>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</si>
  <si>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</si>
  <si>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</si>
  <si>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</si>
  <si>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</si>
  <si>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</si>
  <si>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</si>
  <si>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</si>
  <si>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</si>
  <si>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</si>
  <si>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</si>
  <si>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</si>
  <si>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</si>
  <si>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</si>
  <si>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</si>
  <si>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</si>
  <si>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</si>
  <si>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</si>
  <si>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</si>
  <si>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</si>
  <si>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</si>
  <si>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</si>
  <si>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</si>
  <si>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</si>
  <si>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</si>
  <si>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</si>
  <si>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</si>
  <si>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</si>
  <si>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</si>
  <si>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</si>
  <si>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</si>
  <si>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</si>
  <si>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</si>
  <si>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</si>
  <si>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</si>
  <si>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</si>
  <si>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</si>
  <si>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</si>
  <si>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</si>
  <si>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</si>
  <si>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</si>
  <si>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</si>
  <si>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</si>
  <si>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</si>
  <si>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</si>
  <si>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</si>
  <si>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</si>
  <si>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</si>
  <si>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</si>
  <si>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</si>
  <si>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</si>
  <si>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</si>
  <si>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</si>
  <si>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</si>
  <si>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</si>
  <si>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</si>
  <si>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</si>
  <si>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</si>
  <si>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</si>
  <si>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</si>
  <si>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</si>
  <si>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</si>
  <si>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</si>
  <si>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</si>
  <si>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</si>
  <si>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</si>
  <si>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</si>
  <si>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</si>
  <si>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</si>
  <si>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</si>
  <si>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</si>
  <si>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</si>
  <si>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</si>
  <si>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</si>
  <si>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</si>
  <si>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</si>
  <si>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</si>
  <si>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</si>
  <si>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</si>
  <si>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</si>
  <si>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</si>
  <si>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</si>
  <si>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</si>
  <si>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</si>
  <si>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</si>
  <si>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</si>
  <si>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</si>
  <si>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</si>
  <si>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</si>
  <si>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</si>
  <si>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</si>
  <si>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</si>
  <si>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</si>
  <si>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</si>
  <si>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</si>
  <si>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</si>
  <si>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</si>
  <si>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</si>
  <si>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</si>
  <si>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</si>
  <si>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</si>
  <si>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</si>
  <si>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</si>
  <si>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</si>
  <si>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</si>
  <si>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</si>
  <si>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</si>
  <si>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</si>
  <si>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</si>
  <si>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</si>
  <si>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</si>
  <si>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</si>
  <si>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</si>
  <si>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</si>
  <si>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</si>
  <si>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</si>
  <si>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</si>
  <si>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</si>
  <si>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</si>
  <si>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</si>
  <si>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</si>
  <si>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</si>
  <si>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</si>
  <si>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</si>
  <si>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</si>
  <si>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</si>
  <si>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</si>
  <si>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</si>
  <si>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</si>
  <si>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</si>
  <si>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</si>
  <si>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</si>
  <si>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</si>
  <si>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</si>
  <si>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</si>
  <si>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</si>
  <si>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</si>
  <si>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</si>
  <si>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</si>
  <si>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</si>
  <si>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</si>
  <si>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</si>
  <si>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</si>
  <si>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</si>
  <si>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</si>
  <si>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</si>
  <si>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</si>
  <si>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</si>
  <si>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</si>
  <si>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</si>
  <si>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</si>
  <si>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</si>
  <si>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</si>
  <si>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</si>
  <si>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</si>
  <si>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</si>
  <si>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</si>
  <si>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</si>
  <si>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</si>
  <si>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</si>
  <si>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</si>
  <si>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</si>
  <si>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</si>
  <si>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</si>
  <si>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</si>
  <si>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</si>
  <si>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</si>
  <si>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</si>
  <si>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</si>
  <si>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</si>
  <si>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</si>
  <si>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</si>
  <si>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</si>
  <si>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</si>
  <si>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</si>
  <si>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</si>
  <si>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</si>
  <si>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</si>
  <si>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</si>
  <si>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</si>
  <si>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</si>
  <si>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</si>
  <si>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</si>
  <si>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</si>
  <si>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</si>
  <si>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</si>
  <si>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</si>
  <si>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</si>
  <si>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</si>
  <si>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</si>
  <si>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</si>
  <si>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</si>
  <si>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</si>
  <si>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</si>
  <si>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</si>
  <si>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</si>
  <si>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</si>
  <si>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</si>
  <si>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</si>
  <si>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</si>
  <si>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</si>
  <si>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</si>
  <si>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</si>
  <si>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</si>
  <si>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</si>
  <si>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</si>
  <si>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</si>
  <si>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</si>
  <si>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</si>
  <si>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</si>
  <si>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</si>
  <si>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</si>
  <si>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</si>
  <si>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</si>
  <si>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</si>
  <si>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</si>
  <si>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</si>
  <si>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</si>
  <si>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</si>
  <si>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</si>
  <si>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</si>
  <si>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</si>
  <si>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</si>
  <si>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</si>
  <si>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</si>
  <si>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</si>
  <si>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</si>
  <si>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</si>
  <si>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</si>
  <si>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</si>
  <si>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</si>
  <si>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</si>
  <si>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</si>
  <si>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</si>
  <si>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</si>
  <si>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</si>
  <si>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</si>
  <si>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</si>
  <si>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</si>
  <si>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</si>
  <si>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</si>
  <si>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</si>
  <si>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</si>
  <si>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</si>
  <si>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</si>
  <si>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</si>
  <si>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</si>
  <si>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</si>
  <si>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</si>
  <si>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</si>
  <si>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</si>
  <si>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</si>
  <si>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</si>
  <si>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</si>
  <si>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</si>
  <si>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</si>
  <si>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</si>
  <si>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</si>
  <si>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</si>
  <si>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</si>
  <si>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</si>
  <si>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</si>
  <si>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</si>
  <si>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</si>
  <si>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</si>
  <si>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</si>
  <si>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</si>
  <si>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</si>
  <si>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</si>
  <si>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</si>
  <si>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</si>
  <si>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</si>
  <si>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</si>
  <si>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</si>
  <si>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</si>
  <si>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</si>
  <si>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</si>
  <si>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</si>
  <si>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</si>
  <si>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</si>
  <si>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</si>
  <si>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</si>
  <si>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</si>
  <si>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</si>
  <si>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</si>
  <si>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</si>
  <si>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</si>
  <si>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</si>
  <si>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</si>
  <si>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</si>
  <si>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</si>
  <si>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</si>
  <si>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</si>
  <si>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</si>
  <si>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</si>
  <si>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</si>
  <si>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</si>
  <si>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</si>
  <si>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</si>
  <si>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</si>
  <si>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</si>
  <si>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</si>
  <si>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</si>
  <si>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</si>
  <si>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</si>
  <si>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</si>
  <si>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</si>
  <si>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</si>
  <si>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</si>
  <si>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</si>
  <si>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</si>
  <si>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</si>
  <si>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</si>
  <si>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</si>
  <si>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</si>
  <si>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</si>
  <si>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</si>
  <si>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</si>
  <si>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</si>
  <si>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</si>
  <si>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</si>
  <si>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</si>
  <si>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</si>
  <si>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</si>
  <si>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</si>
  <si>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</si>
  <si>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</si>
  <si>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</si>
  <si>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</si>
  <si>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</si>
  <si>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</si>
  <si>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</si>
  <si>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</si>
  <si>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</si>
  <si>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</si>
  <si>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</si>
  <si>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</si>
  <si>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</si>
  <si>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</si>
  <si>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</si>
  <si>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</si>
  <si>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</si>
  <si>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</si>
  <si>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</si>
  <si>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</si>
  <si>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</si>
  <si>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</si>
  <si>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</si>
  <si>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</si>
  <si>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</si>
  <si>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</si>
  <si>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</si>
  <si>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</si>
  <si>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</si>
  <si>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</si>
  <si>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</si>
  <si>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</si>
  <si>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</si>
  <si>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</si>
  <si>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</si>
  <si>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</si>
  <si>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</si>
  <si>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</si>
  <si>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</si>
  <si>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</si>
  <si>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</si>
  <si>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</si>
  <si>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</si>
  <si>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</si>
  <si>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</si>
  <si>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</si>
  <si>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</si>
  <si>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</si>
  <si>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</si>
  <si>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</si>
  <si>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</si>
  <si>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</si>
  <si>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</si>
  <si>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</si>
  <si>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</si>
  <si>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</si>
  <si>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</si>
  <si>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</si>
  <si>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</si>
  <si>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</si>
  <si>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</si>
  <si>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</si>
  <si>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</si>
  <si>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</si>
  <si>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</si>
  <si>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</si>
  <si>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</si>
  <si>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</si>
  <si>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</si>
  <si>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</si>
  <si>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</si>
  <si>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</si>
  <si>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</si>
  <si>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</si>
  <si>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</si>
  <si>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</si>
  <si>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</si>
  <si>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</si>
  <si>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</si>
  <si>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</si>
  <si>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</si>
  <si>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</si>
  <si>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</si>
  <si>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</si>
  <si>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</si>
  <si>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</si>
  <si>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</si>
  <si>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</si>
  <si>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</si>
  <si>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</si>
  <si>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</si>
  <si>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</si>
  <si>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</si>
  <si>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</si>
  <si>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</si>
  <si>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</si>
  <si>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</si>
  <si>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</si>
  <si>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</si>
  <si>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</si>
  <si>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</si>
  <si>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</si>
  <si>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</si>
  <si>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</si>
  <si>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</si>
  <si>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</si>
  <si>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</si>
  <si>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</si>
  <si>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</si>
  <si>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</si>
  <si>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</si>
  <si>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</si>
  <si>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</si>
  <si>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</si>
  <si>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</si>
  <si>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</si>
  <si>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</si>
  <si>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</si>
  <si>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</si>
  <si>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</si>
  <si>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</si>
  <si>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</si>
  <si>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</si>
  <si>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</si>
  <si>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</si>
  <si>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</si>
  <si>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</si>
  <si>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</si>
  <si>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</si>
  <si>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</si>
  <si>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</si>
  <si>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</si>
  <si>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</si>
  <si>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</si>
  <si>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</si>
  <si>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</si>
  <si>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</si>
  <si>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</si>
  <si>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</si>
  <si>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</si>
  <si>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</si>
  <si>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</si>
  <si>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</si>
  <si>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</si>
  <si>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</si>
  <si>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</si>
  <si>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</si>
  <si>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</si>
  <si>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</si>
  <si>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</si>
  <si>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</si>
  <si>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</si>
  <si>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</si>
  <si>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</si>
  <si>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</si>
  <si>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</si>
  <si>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</si>
  <si>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</si>
  <si>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</si>
  <si>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</si>
  <si>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</si>
  <si>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</si>
  <si>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</si>
  <si>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</si>
  <si>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</si>
  <si>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</si>
  <si>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</si>
  <si>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</si>
  <si>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</si>
  <si>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</si>
  <si>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</si>
  <si>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</si>
  <si>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</si>
  <si>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</si>
  <si>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</si>
  <si>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</si>
  <si>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</si>
  <si>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</si>
  <si>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</si>
  <si>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</si>
  <si>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</si>
  <si>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</si>
  <si>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</si>
  <si>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</si>
  <si>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</si>
  <si>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</si>
  <si>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</si>
  <si>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</si>
  <si>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</si>
  <si>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</si>
  <si>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</si>
  <si>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</si>
  <si>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</si>
  <si>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</si>
  <si>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</si>
  <si>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</si>
  <si>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</si>
  <si>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</si>
  <si>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</si>
  <si>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</si>
  <si>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</si>
  <si>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</si>
  <si>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</si>
  <si>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</si>
  <si>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</si>
  <si>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</si>
  <si>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</si>
  <si>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</si>
  <si>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</si>
  <si>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</si>
  <si>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</si>
  <si>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</si>
  <si>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</si>
  <si>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</si>
  <si>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</si>
  <si>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</si>
  <si>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</si>
  <si>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</si>
  <si>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</si>
  <si>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</si>
  <si>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</si>
  <si>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</si>
  <si>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</si>
  <si>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</si>
  <si>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</si>
  <si>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</si>
  <si>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</si>
  <si>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</si>
  <si>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</si>
  <si>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</si>
  <si>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</si>
  <si>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</si>
  <si>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</si>
  <si>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</si>
  <si>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</si>
  <si>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</si>
  <si>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</si>
  <si>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</si>
  <si>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</si>
  <si>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</si>
  <si>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</si>
  <si>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</si>
  <si>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</si>
  <si>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</si>
  <si>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</si>
  <si>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</si>
  <si>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</si>
  <si>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</si>
  <si>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</si>
  <si>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</si>
  <si>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</si>
  <si>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</si>
  <si>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</si>
  <si>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</si>
  <si>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</si>
  <si>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</si>
  <si>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</si>
  <si>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</si>
  <si>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</si>
  <si>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</si>
  <si>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</si>
  <si>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</si>
  <si>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</si>
  <si>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</si>
  <si>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</si>
  <si>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</si>
  <si>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</si>
  <si>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</si>
  <si>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</si>
  <si>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</si>
  <si>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</si>
  <si>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</si>
  <si>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</si>
  <si>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</si>
  <si>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</si>
  <si>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</si>
  <si>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</si>
  <si>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</si>
  <si>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</si>
  <si>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</si>
  <si>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</si>
  <si>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</si>
  <si>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</si>
  <si>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</si>
  <si>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</si>
  <si>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</si>
  <si>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</si>
  <si>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</si>
  <si>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</si>
  <si>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</si>
  <si>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</si>
  <si>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</si>
  <si>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</si>
  <si>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</si>
  <si>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</si>
  <si>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</si>
  <si>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</si>
  <si>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</si>
  <si>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</si>
  <si>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</si>
  <si>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</si>
  <si>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</si>
  <si>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</si>
  <si>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</si>
  <si>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</si>
  <si>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</si>
  <si>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</si>
  <si>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</si>
  <si>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</si>
  <si>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</si>
  <si>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</si>
  <si>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</si>
  <si>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</si>
  <si>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</si>
  <si>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</si>
  <si>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psühholoogilise nõustamise teenus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</si>
</sst>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wrapText="1"/>
      <protection locked="0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1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2.1999999999999999E-2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2.1999999999999999E-2</v>
      </c>
      <c r="N23" s="10">
        <f t="shared" si="16"/>
        <v>0</v>
      </c>
      <c r="O23" s="10">
        <f t="shared" si="16"/>
        <v>0</v>
      </c>
      <c r="P23" s="10">
        <f t="shared" si="16"/>
        <v>2.1999999999999999E-2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2.1999999999999999E-2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2.1999999999999999E-2</v>
      </c>
      <c r="N24" s="30"/>
      <c r="O24" s="30"/>
      <c r="P24" s="30">
        <v>2.1999999999999999E-2</v>
      </c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2.4906299999999999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2.4906299999999999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2.4906299999999999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2.4906299999999999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2.4906299999999999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2.4906299999999999</v>
      </c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12.926</v>
      </c>
      <c r="D37" s="10">
        <f t="shared" si="5"/>
        <v>1.651</v>
      </c>
      <c r="E37" s="10">
        <f t="shared" si="7"/>
        <v>1.651</v>
      </c>
      <c r="F37" s="10">
        <f>SUM(F38:F43)</f>
        <v>0</v>
      </c>
      <c r="G37" s="10">
        <f t="shared" ref="G37:AC37" si="20">SUM(G38:G43)</f>
        <v>1.651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11.275</v>
      </c>
      <c r="N37" s="10">
        <f t="shared" si="20"/>
        <v>9.5000000000000001E-2</v>
      </c>
      <c r="O37" s="10">
        <f t="shared" si="20"/>
        <v>0</v>
      </c>
      <c r="P37" s="10">
        <f t="shared" si="20"/>
        <v>11.18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1.768</v>
      </c>
      <c r="D39" s="10">
        <f t="shared" si="5"/>
        <v>1.651</v>
      </c>
      <c r="E39" s="10">
        <f t="shared" si="7"/>
        <v>1.651</v>
      </c>
      <c r="F39" s="30"/>
      <c r="G39" s="30">
        <v>1.651</v>
      </c>
      <c r="H39" s="30"/>
      <c r="I39" s="30"/>
      <c r="J39" s="30"/>
      <c r="K39" s="30"/>
      <c r="L39" s="30"/>
      <c r="M39" s="10">
        <f t="shared" si="6"/>
        <v>0.11699999999999999</v>
      </c>
      <c r="N39" s="30">
        <v>9.5000000000000001E-2</v>
      </c>
      <c r="O39" s="30"/>
      <c r="P39" s="30">
        <v>2.1999999999999999E-2</v>
      </c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11.157999999999999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11.157999999999999</v>
      </c>
      <c r="N41" s="30"/>
      <c r="O41" s="30"/>
      <c r="P41" s="30">
        <v>11.157999999999999</v>
      </c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30" x14ac:dyDescent="0.25">
      <c r="A45" s="1" t="s">
        <v>139</v>
      </c>
      <c r="B45" s="2" t="s">
        <v>140</v>
      </c>
      <c r="C45" s="10">
        <f t="shared" si="4"/>
        <v>5.5550199999999998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1.425</v>
      </c>
      <c r="N45" s="30">
        <f>0.51+0.53</f>
        <v>1.04</v>
      </c>
      <c r="O45" s="30"/>
      <c r="P45" s="30">
        <f>0.285+0.1</f>
        <v>0.38500000000000001</v>
      </c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f>0.2925+0.26452+0.76+0.16+0.4+2.253</f>
        <v>4.13002</v>
      </c>
      <c r="AC45" s="30"/>
      <c r="AD45" s="53" t="s">
        <v>2062</v>
      </c>
    </row>
    <row r="46" spans="1:30" x14ac:dyDescent="0.25">
      <c r="A46" s="1" t="s">
        <v>141</v>
      </c>
      <c r="B46" s="7"/>
      <c r="C46" s="10">
        <f t="shared" si="4"/>
        <v>20.993649999999999</v>
      </c>
      <c r="D46" s="22">
        <f t="shared" ref="D46:AC46" si="21">D5+D13+D18+D23+D27++D37+D44+D45</f>
        <v>1.651</v>
      </c>
      <c r="E46" s="22">
        <f t="shared" si="21"/>
        <v>1.651</v>
      </c>
      <c r="F46" s="22">
        <f>F5+F13+F18+F23+F27++F37+F44+F45</f>
        <v>0</v>
      </c>
      <c r="G46" s="22">
        <f t="shared" si="21"/>
        <v>1.651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12.722</v>
      </c>
      <c r="N46" s="22">
        <f t="shared" si="21"/>
        <v>1.135</v>
      </c>
      <c r="O46" s="22">
        <f t="shared" si="21"/>
        <v>0</v>
      </c>
      <c r="P46" s="22">
        <f t="shared" si="21"/>
        <v>11.587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6.6206499999999995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20.993649999999999</v>
      </c>
    </row>
    <row r="49" spans="1:3" x14ac:dyDescent="0.25">
      <c r="A49" s="19" t="s">
        <v>144</v>
      </c>
      <c r="B49" s="21">
        <v>1</v>
      </c>
      <c r="C49" s="30">
        <f>C46</f>
        <v>20.993649999999999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83" workbookViewId="0">
      <selection activeCell="A122" sqref="A122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1494" workbookViewId="0">
      <selection activeCell="B1514" sqref="B1514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2026-06-08T07:10:33Z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